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</sheets>
  <definedNames>
    <definedName name="_xlnm.Print_Area" localSheetId="5">'2013'!$A$1:$G$10</definedName>
    <definedName name="_xlnm.Print_Area" localSheetId="4">'2014'!$A$1:$G$10</definedName>
    <definedName name="_xlnm.Print_Area" localSheetId="3">'2015'!$A$1:$G$10</definedName>
    <definedName name="_xlnm.Print_Area" localSheetId="2">'2016'!$A$1:$C$9</definedName>
  </definedNames>
  <calcPr fullCalcOnLoad="1"/>
</workbook>
</file>

<file path=xl/sharedStrings.xml><?xml version="1.0" encoding="utf-8"?>
<sst xmlns="http://schemas.openxmlformats.org/spreadsheetml/2006/main" count="74" uniqueCount="17">
  <si>
    <t>Attività di controllo sulle acque reflue</t>
  </si>
  <si>
    <t>Urbani</t>
  </si>
  <si>
    <t>Industriali</t>
  </si>
  <si>
    <t>Altro</t>
  </si>
  <si>
    <t>Frosinone</t>
  </si>
  <si>
    <t>Latina</t>
  </si>
  <si>
    <t>Rieti</t>
  </si>
  <si>
    <t>Roma</t>
  </si>
  <si>
    <t>Viterbo</t>
  </si>
  <si>
    <t>Impianti controllati</t>
  </si>
  <si>
    <t>Campioni prelevati</t>
  </si>
  <si>
    <t>data aggiornamento: Dicembre 2018</t>
  </si>
  <si>
    <t>a cura di: ARPA Lazio/DPA.SAT</t>
  </si>
  <si>
    <t>Dipartimento Pressioni sull’Ambiente-Servizio Attività Produttive e Controlli-Novembre 2019</t>
  </si>
  <si>
    <t>Totale</t>
  </si>
  <si>
    <t>data aggiornamento: Dicembre 2017</t>
  </si>
  <si>
    <t>Dipartimento Pressioni sull’Ambiente-Servizio Attività Produttive e Controlli-Dicembre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</si>
</sst>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7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3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rgb="FF0070C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9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4" fillId="25" borderId="15" xfId="0" applyFont="1" applyFill="1" applyBorder="1" applyAlignment="1">
      <alignment/>
    </xf>
    <xf numFmtId="0" fontId="24" fillId="25" borderId="16" xfId="0" applyFont="1" applyFill="1" applyBorder="1" applyAlignment="1">
      <alignment/>
    </xf>
    <xf numFmtId="0" fontId="24" fillId="25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2" xfId="0" applyFill="1" applyBorder="1" applyAlignment="1">
      <alignment/>
    </xf>
    <xf numFmtId="0" fontId="25" fillId="26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25" fillId="26" borderId="15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25" fillId="26" borderId="14" xfId="0" applyFont="1" applyFill="1" applyBorder="1" applyAlignment="1">
      <alignment horizontal="center" vertical="center"/>
    </xf>
    <xf numFmtId="0" fontId="25" fillId="26" borderId="19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/>
    </xf>
    <xf numFmtId="0" fontId="25" fillId="26" borderId="2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1</xdr:col>
      <xdr:colOff>561975</xdr:colOff>
      <xdr:row>4</xdr:row>
      <xdr:rowOff>85725</xdr:rowOff>
    </xdr:to>
    <xdr:pic>
      <xdr:nvPicPr>
        <xdr:cNvPr id="1" name="Immagine 1" descr="C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523875</xdr:colOff>
      <xdr:row>4</xdr:row>
      <xdr:rowOff>28575</xdr:rowOff>
    </xdr:to>
    <xdr:pic>
      <xdr:nvPicPr>
        <xdr:cNvPr id="2" name="Immagine 2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1019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1</xdr:col>
      <xdr:colOff>561975</xdr:colOff>
      <xdr:row>4</xdr:row>
      <xdr:rowOff>85725</xdr:rowOff>
    </xdr:to>
    <xdr:pic>
      <xdr:nvPicPr>
        <xdr:cNvPr id="1" name="Immagine 1" descr="C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0</xdr:row>
      <xdr:rowOff>0</xdr:rowOff>
    </xdr:from>
    <xdr:to>
      <xdr:col>8</xdr:col>
      <xdr:colOff>400050</xdr:colOff>
      <xdr:row>4</xdr:row>
      <xdr:rowOff>28575</xdr:rowOff>
    </xdr:to>
    <xdr:pic>
      <xdr:nvPicPr>
        <xdr:cNvPr id="2" name="Immagine 2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0"/>
          <a:ext cx="1028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C16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4" max="4" width="18.57421875" style="0" bestFit="1" customWidth="1"/>
    <col min="5" max="6" width="18.421875" style="0" bestFit="1" customWidth="1"/>
  </cols>
  <sheetData>
    <row r="2" spans="3:29" ht="12.75">
      <c r="C2" s="18" t="s">
        <v>11</v>
      </c>
      <c r="I2" s="19"/>
      <c r="J2" s="19"/>
      <c r="K2" s="19"/>
      <c r="L2" s="1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3:29" ht="12.75">
      <c r="C3" s="18" t="s">
        <v>12</v>
      </c>
      <c r="I3" s="19"/>
      <c r="J3" s="19"/>
      <c r="K3" s="19"/>
      <c r="L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3:29" ht="16.5" customHeight="1">
      <c r="C4" s="18" t="s">
        <v>13</v>
      </c>
      <c r="D4" s="18"/>
      <c r="E4" s="18"/>
      <c r="F4" s="18"/>
      <c r="G4" s="18"/>
      <c r="H4" s="18"/>
      <c r="I4" s="19"/>
      <c r="J4" s="19"/>
      <c r="K4" s="19"/>
      <c r="L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3:29" ht="16.5" customHeight="1">
      <c r="C5" s="18"/>
      <c r="D5" s="18"/>
      <c r="E5" s="18"/>
      <c r="F5" s="18"/>
      <c r="G5" s="18"/>
      <c r="H5" s="18"/>
      <c r="I5" s="19"/>
      <c r="J5" s="19"/>
      <c r="K5" s="19"/>
      <c r="L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8" spans="4:6" ht="15.75">
      <c r="D8" s="10" t="s">
        <v>0</v>
      </c>
      <c r="E8" s="11"/>
      <c r="F8" s="12"/>
    </row>
    <row r="9" spans="4:6" ht="12.75">
      <c r="D9" s="14"/>
      <c r="E9" s="15" t="s">
        <v>10</v>
      </c>
      <c r="F9" s="15" t="s">
        <v>9</v>
      </c>
    </row>
    <row r="10" spans="4:6" ht="12.75">
      <c r="D10" s="6"/>
      <c r="E10" s="20">
        <v>2018</v>
      </c>
      <c r="F10" s="21"/>
    </row>
    <row r="11" spans="4:6" ht="12.75">
      <c r="D11" s="33" t="s">
        <v>4</v>
      </c>
      <c r="E11" s="1">
        <v>155</v>
      </c>
      <c r="F11" s="1">
        <v>112</v>
      </c>
    </row>
    <row r="12" spans="4:6" ht="12.75">
      <c r="D12" s="33" t="s">
        <v>5</v>
      </c>
      <c r="E12" s="1">
        <v>126</v>
      </c>
      <c r="F12" s="1">
        <v>102</v>
      </c>
    </row>
    <row r="13" spans="4:6" ht="12.75">
      <c r="D13" s="33" t="s">
        <v>6</v>
      </c>
      <c r="E13" s="1">
        <v>118</v>
      </c>
      <c r="F13" s="1">
        <v>84</v>
      </c>
    </row>
    <row r="14" spans="4:6" ht="12.75">
      <c r="D14" s="34" t="s">
        <v>7</v>
      </c>
      <c r="E14" s="32">
        <v>1096</v>
      </c>
      <c r="F14" s="1">
        <v>644</v>
      </c>
    </row>
    <row r="15" spans="4:6" ht="12.75">
      <c r="D15" s="34" t="s">
        <v>8</v>
      </c>
      <c r="E15" s="1">
        <v>76</v>
      </c>
      <c r="F15" s="1">
        <v>79</v>
      </c>
    </row>
    <row r="16" spans="4:6" ht="12.75">
      <c r="D16" s="2" t="s">
        <v>14</v>
      </c>
      <c r="E16" s="2">
        <f>SUM(E11:E15)</f>
        <v>1571</v>
      </c>
      <c r="F16" s="2">
        <f>SUM(F11:F15)</f>
        <v>1021</v>
      </c>
    </row>
  </sheetData>
  <sheetProtection/>
  <mergeCells count="1">
    <mergeCell ref="E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6"/>
  <sheetViews>
    <sheetView zoomScalePageLayoutView="0" workbookViewId="0" topLeftCell="A1">
      <selection activeCell="F30" sqref="F30"/>
    </sheetView>
  </sheetViews>
  <sheetFormatPr defaultColWidth="9.140625" defaultRowHeight="12.75"/>
  <cols>
    <col min="4" max="4" width="18.57421875" style="0" bestFit="1" customWidth="1"/>
    <col min="5" max="6" width="18.421875" style="0" bestFit="1" customWidth="1"/>
    <col min="7" max="7" width="9.28125" style="0" customWidth="1"/>
  </cols>
  <sheetData>
    <row r="2" spans="3:29" ht="12.75">
      <c r="C2" s="18" t="s">
        <v>15</v>
      </c>
      <c r="I2" s="19"/>
      <c r="J2" s="19"/>
      <c r="K2" s="19"/>
      <c r="L2" s="1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3:29" ht="12.75">
      <c r="C3" s="18" t="s">
        <v>12</v>
      </c>
      <c r="I3" s="19"/>
      <c r="J3" s="19"/>
      <c r="K3" s="19"/>
      <c r="L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3:29" ht="16.5" customHeight="1">
      <c r="C4" s="18" t="s">
        <v>16</v>
      </c>
      <c r="D4" s="18"/>
      <c r="E4" s="18"/>
      <c r="F4" s="18"/>
      <c r="G4" s="18"/>
      <c r="H4" s="18"/>
      <c r="I4" s="19"/>
      <c r="J4" s="19"/>
      <c r="K4" s="19"/>
      <c r="L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3:29" ht="16.5" customHeight="1">
      <c r="C5" s="18"/>
      <c r="D5" s="18"/>
      <c r="E5" s="18"/>
      <c r="F5" s="18"/>
      <c r="G5" s="18"/>
      <c r="H5" s="18"/>
      <c r="I5" s="19"/>
      <c r="J5" s="19"/>
      <c r="K5" s="19"/>
      <c r="L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8" spans="4:6" ht="15.75">
      <c r="D8" s="10" t="s">
        <v>0</v>
      </c>
      <c r="E8" s="11"/>
      <c r="F8" s="12"/>
    </row>
    <row r="9" spans="4:6" ht="12.75">
      <c r="D9" s="14"/>
      <c r="E9" s="15" t="s">
        <v>10</v>
      </c>
      <c r="F9" s="15" t="s">
        <v>9</v>
      </c>
    </row>
    <row r="10" spans="4:6" ht="12.75">
      <c r="D10" s="6"/>
      <c r="E10" s="20">
        <v>2017</v>
      </c>
      <c r="F10" s="21"/>
    </row>
    <row r="11" spans="4:6" ht="12.75">
      <c r="D11" s="33" t="s">
        <v>4</v>
      </c>
      <c r="E11" s="1">
        <v>152</v>
      </c>
      <c r="F11" s="1">
        <v>86</v>
      </c>
    </row>
    <row r="12" spans="4:6" ht="12.75">
      <c r="D12" s="33" t="s">
        <v>5</v>
      </c>
      <c r="E12" s="1">
        <v>134</v>
      </c>
      <c r="F12" s="1">
        <v>94</v>
      </c>
    </row>
    <row r="13" spans="4:6" ht="12.75">
      <c r="D13" s="33" t="s">
        <v>6</v>
      </c>
      <c r="E13" s="1">
        <v>157</v>
      </c>
      <c r="F13" s="1">
        <v>72</v>
      </c>
    </row>
    <row r="14" spans="4:6" ht="12.75">
      <c r="D14" s="34" t="s">
        <v>7</v>
      </c>
      <c r="E14" s="32">
        <v>1346</v>
      </c>
      <c r="F14" s="1">
        <v>743</v>
      </c>
    </row>
    <row r="15" spans="4:6" ht="12.75">
      <c r="D15" s="34" t="s">
        <v>8</v>
      </c>
      <c r="E15" s="1">
        <v>145</v>
      </c>
      <c r="F15" s="1">
        <v>92</v>
      </c>
    </row>
    <row r="16" spans="4:6" ht="12.75">
      <c r="D16" s="2" t="s">
        <v>14</v>
      </c>
      <c r="E16" s="2">
        <f>SUM(E11:E15)</f>
        <v>1934</v>
      </c>
      <c r="F16" s="2">
        <f>SUM(F11:F15)</f>
        <v>1087</v>
      </c>
    </row>
  </sheetData>
  <sheetProtection/>
  <mergeCells count="1">
    <mergeCell ref="E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12" zoomScaleSheetLayoutView="112" zoomScalePageLayoutView="0" workbookViewId="0" topLeftCell="A1">
      <selection activeCell="B27" sqref="B27"/>
    </sheetView>
  </sheetViews>
  <sheetFormatPr defaultColWidth="9.140625" defaultRowHeight="12.75"/>
  <cols>
    <col min="2" max="2" width="18.57421875" style="0" bestFit="1" customWidth="1"/>
    <col min="3" max="3" width="18.421875" style="0" bestFit="1" customWidth="1"/>
  </cols>
  <sheetData>
    <row r="1" spans="1:3" ht="15.75">
      <c r="A1" s="10" t="s">
        <v>0</v>
      </c>
      <c r="B1" s="11"/>
      <c r="C1" s="12"/>
    </row>
    <row r="2" spans="1:3" ht="12.75">
      <c r="A2" s="14"/>
      <c r="B2" s="15" t="s">
        <v>10</v>
      </c>
      <c r="C2" s="15" t="s">
        <v>9</v>
      </c>
    </row>
    <row r="3" spans="1:3" ht="12.75">
      <c r="A3" s="6"/>
      <c r="B3" s="20">
        <v>2016</v>
      </c>
      <c r="C3" s="21"/>
    </row>
    <row r="4" spans="1:3" ht="12.75">
      <c r="A4" s="16" t="s">
        <v>4</v>
      </c>
      <c r="B4" s="1">
        <v>163</v>
      </c>
      <c r="C4" s="1">
        <v>87</v>
      </c>
    </row>
    <row r="5" spans="1:3" ht="12.75">
      <c r="A5" s="16" t="s">
        <v>5</v>
      </c>
      <c r="B5" s="1">
        <v>125</v>
      </c>
      <c r="C5" s="1">
        <v>78</v>
      </c>
    </row>
    <row r="6" spans="1:3" ht="12.75">
      <c r="A6" s="16" t="s">
        <v>6</v>
      </c>
      <c r="B6" s="1">
        <v>141</v>
      </c>
      <c r="C6" s="1">
        <v>78</v>
      </c>
    </row>
    <row r="7" spans="1:3" ht="12.75">
      <c r="A7" s="17" t="s">
        <v>7</v>
      </c>
      <c r="B7" s="1">
        <v>1458</v>
      </c>
      <c r="C7" s="1">
        <v>576</v>
      </c>
    </row>
    <row r="8" spans="1:3" ht="12.75">
      <c r="A8" s="17" t="s">
        <v>8</v>
      </c>
      <c r="B8" s="1">
        <v>136</v>
      </c>
      <c r="C8" s="1">
        <v>102</v>
      </c>
    </row>
    <row r="9" spans="2:3" ht="12.75">
      <c r="B9" s="2">
        <f>SUM(B4:B8)</f>
        <v>2023</v>
      </c>
      <c r="C9" s="2">
        <f>SUM(C4:C8)</f>
        <v>921</v>
      </c>
    </row>
  </sheetData>
  <sheetProtection/>
  <mergeCells count="1"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&amp;CAttività di controllo sulle acque reflue</oddHeader>
    <oddFooter>&amp;LDivisione Ecogestione - Dicembre 2016&amp;R&amp;G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98" zoomScaleSheetLayoutView="98" zoomScalePageLayoutView="0" workbookViewId="0" topLeftCell="A1">
      <selection activeCell="J11" sqref="J11"/>
    </sheetView>
  </sheetViews>
  <sheetFormatPr defaultColWidth="9.140625" defaultRowHeight="12.75"/>
  <cols>
    <col min="1" max="1" width="10.00390625" style="0" bestFit="1" customWidth="1"/>
  </cols>
  <sheetData>
    <row r="1" spans="1:7" ht="15.75">
      <c r="A1" s="22" t="s">
        <v>0</v>
      </c>
      <c r="B1" s="23"/>
      <c r="C1" s="23"/>
      <c r="D1" s="23"/>
      <c r="E1" s="23"/>
      <c r="F1" s="23"/>
      <c r="G1" s="24"/>
    </row>
    <row r="2" spans="1:7" ht="12.75">
      <c r="A2" s="5"/>
      <c r="B2" s="25" t="s">
        <v>10</v>
      </c>
      <c r="C2" s="25"/>
      <c r="D2" s="25"/>
      <c r="E2" s="20" t="s">
        <v>9</v>
      </c>
      <c r="F2" s="26"/>
      <c r="G2" s="21"/>
    </row>
    <row r="3" spans="1:7" ht="12.75">
      <c r="A3" s="6"/>
      <c r="B3" s="27">
        <v>2015</v>
      </c>
      <c r="C3" s="27"/>
      <c r="D3" s="27"/>
      <c r="E3" s="27"/>
      <c r="F3" s="27"/>
      <c r="G3" s="27"/>
    </row>
    <row r="4" spans="1:7" ht="12.75">
      <c r="A4" s="7"/>
      <c r="B4" s="3" t="s">
        <v>1</v>
      </c>
      <c r="C4" s="3" t="s">
        <v>2</v>
      </c>
      <c r="D4" s="3" t="s">
        <v>3</v>
      </c>
      <c r="E4" s="3" t="s">
        <v>1</v>
      </c>
      <c r="F4" s="3" t="s">
        <v>2</v>
      </c>
      <c r="G4" s="3" t="s">
        <v>3</v>
      </c>
    </row>
    <row r="5" spans="1:7" ht="12.75">
      <c r="A5" s="8" t="s">
        <v>4</v>
      </c>
      <c r="B5" s="3">
        <v>43</v>
      </c>
      <c r="C5" s="3">
        <v>115</v>
      </c>
      <c r="D5" s="3">
        <v>17</v>
      </c>
      <c r="E5" s="3">
        <v>33</v>
      </c>
      <c r="F5" s="3">
        <v>45</v>
      </c>
      <c r="G5" s="3">
        <v>19</v>
      </c>
    </row>
    <row r="6" spans="1:7" ht="12.75">
      <c r="A6" s="8" t="s">
        <v>5</v>
      </c>
      <c r="B6" s="3">
        <v>71</v>
      </c>
      <c r="C6" s="3">
        <v>42</v>
      </c>
      <c r="D6" s="3">
        <v>2</v>
      </c>
      <c r="E6" s="3">
        <v>36</v>
      </c>
      <c r="F6" s="3">
        <v>30</v>
      </c>
      <c r="G6" s="3">
        <v>3</v>
      </c>
    </row>
    <row r="7" spans="1:7" ht="12.75">
      <c r="A7" s="8" t="s">
        <v>6</v>
      </c>
      <c r="B7" s="3">
        <v>114</v>
      </c>
      <c r="C7" s="3">
        <v>62</v>
      </c>
      <c r="D7" s="3">
        <v>2</v>
      </c>
      <c r="E7" s="3">
        <v>70</v>
      </c>
      <c r="F7" s="3">
        <v>32</v>
      </c>
      <c r="G7" s="3">
        <v>1</v>
      </c>
    </row>
    <row r="8" spans="1:7" ht="12.75">
      <c r="A8" s="9" t="s">
        <v>7</v>
      </c>
      <c r="B8" s="3">
        <v>653</v>
      </c>
      <c r="C8" s="3">
        <v>388</v>
      </c>
      <c r="D8" s="3">
        <v>185</v>
      </c>
      <c r="E8" s="3">
        <v>199</v>
      </c>
      <c r="F8" s="3">
        <v>314</v>
      </c>
      <c r="G8" s="3">
        <v>130</v>
      </c>
    </row>
    <row r="9" spans="1:7" ht="12.75">
      <c r="A9" s="9" t="s">
        <v>8</v>
      </c>
      <c r="B9" s="3">
        <v>74</v>
      </c>
      <c r="C9" s="3">
        <v>38</v>
      </c>
      <c r="D9" s="3"/>
      <c r="E9" s="3">
        <v>67</v>
      </c>
      <c r="F9" s="3">
        <v>33</v>
      </c>
      <c r="G9" s="3">
        <v>1</v>
      </c>
    </row>
    <row r="10" spans="2:7" ht="12.75">
      <c r="B10" s="2">
        <f aca="true" t="shared" si="0" ref="B10:G10">SUM(B5:B9)</f>
        <v>955</v>
      </c>
      <c r="C10" s="2">
        <f t="shared" si="0"/>
        <v>645</v>
      </c>
      <c r="D10" s="2">
        <f t="shared" si="0"/>
        <v>206</v>
      </c>
      <c r="E10" s="2">
        <f t="shared" si="0"/>
        <v>405</v>
      </c>
      <c r="F10" s="2">
        <f t="shared" si="0"/>
        <v>454</v>
      </c>
      <c r="G10" s="2">
        <f t="shared" si="0"/>
        <v>154</v>
      </c>
    </row>
  </sheetData>
  <sheetProtection/>
  <mergeCells count="4">
    <mergeCell ref="A1:G1"/>
    <mergeCell ref="B2:D2"/>
    <mergeCell ref="E2:G2"/>
    <mergeCell ref="B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&amp;CAttività di controllo sulle acque reflue</oddHeader>
    <oddFooter>&amp;LDivisione Ecogestione - Dicembre 2015&amp;R&amp;G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10.00390625" style="0" bestFit="1" customWidth="1"/>
  </cols>
  <sheetData>
    <row r="1" spans="1:7" ht="15.75">
      <c r="A1" s="22" t="s">
        <v>0</v>
      </c>
      <c r="B1" s="23"/>
      <c r="C1" s="23"/>
      <c r="D1" s="23"/>
      <c r="E1" s="23"/>
      <c r="F1" s="23"/>
      <c r="G1" s="24"/>
    </row>
    <row r="2" spans="1:7" ht="12.75">
      <c r="A2" s="5"/>
      <c r="B2" s="25" t="s">
        <v>10</v>
      </c>
      <c r="C2" s="25"/>
      <c r="D2" s="25"/>
      <c r="E2" s="20" t="s">
        <v>9</v>
      </c>
      <c r="F2" s="26"/>
      <c r="G2" s="21"/>
    </row>
    <row r="3" spans="1:7" ht="12.75">
      <c r="A3" s="6"/>
      <c r="B3" s="27">
        <v>2014</v>
      </c>
      <c r="C3" s="27"/>
      <c r="D3" s="27"/>
      <c r="E3" s="27"/>
      <c r="F3" s="27"/>
      <c r="G3" s="27"/>
    </row>
    <row r="4" spans="1:7" ht="12.75">
      <c r="A4" s="7"/>
      <c r="B4" s="1" t="s">
        <v>1</v>
      </c>
      <c r="C4" s="3" t="s">
        <v>2</v>
      </c>
      <c r="D4" s="3" t="s">
        <v>3</v>
      </c>
      <c r="E4" s="3" t="s">
        <v>1</v>
      </c>
      <c r="F4" s="3" t="s">
        <v>2</v>
      </c>
      <c r="G4" s="3" t="s">
        <v>3</v>
      </c>
    </row>
    <row r="5" spans="1:7" ht="12.75">
      <c r="A5" s="8" t="s">
        <v>4</v>
      </c>
      <c r="B5" s="1">
        <v>228</v>
      </c>
      <c r="C5" s="3">
        <v>48</v>
      </c>
      <c r="D5" s="3">
        <v>6</v>
      </c>
      <c r="E5" s="3">
        <v>37</v>
      </c>
      <c r="F5" s="3">
        <v>38</v>
      </c>
      <c r="G5" s="3">
        <v>6</v>
      </c>
    </row>
    <row r="6" spans="1:7" ht="12.75">
      <c r="A6" s="8" t="s">
        <v>5</v>
      </c>
      <c r="B6" s="1">
        <v>93</v>
      </c>
      <c r="C6" s="3">
        <v>47</v>
      </c>
      <c r="D6" s="3">
        <v>14</v>
      </c>
      <c r="E6" s="3">
        <v>51</v>
      </c>
      <c r="F6" s="3">
        <v>34</v>
      </c>
      <c r="G6" s="3">
        <v>8</v>
      </c>
    </row>
    <row r="7" spans="1:7" ht="12.75">
      <c r="A7" s="8" t="s">
        <v>6</v>
      </c>
      <c r="B7" s="1">
        <v>108</v>
      </c>
      <c r="C7" s="3">
        <v>50</v>
      </c>
      <c r="D7" s="3">
        <v>3</v>
      </c>
      <c r="E7" s="3">
        <v>82</v>
      </c>
      <c r="F7" s="3">
        <v>46</v>
      </c>
      <c r="G7" s="3">
        <v>5</v>
      </c>
    </row>
    <row r="8" spans="1:7" ht="12.75">
      <c r="A8" s="9" t="s">
        <v>7</v>
      </c>
      <c r="B8" s="1">
        <v>805</v>
      </c>
      <c r="C8" s="3">
        <v>469</v>
      </c>
      <c r="D8" s="3">
        <v>188</v>
      </c>
      <c r="E8" s="3">
        <v>208</v>
      </c>
      <c r="F8" s="3">
        <v>324</v>
      </c>
      <c r="G8" s="3">
        <v>121</v>
      </c>
    </row>
    <row r="9" spans="1:7" ht="12.75">
      <c r="A9" s="9" t="s">
        <v>8</v>
      </c>
      <c r="B9" s="1">
        <v>62</v>
      </c>
      <c r="C9" s="3">
        <v>26</v>
      </c>
      <c r="D9" s="3">
        <v>10</v>
      </c>
      <c r="E9" s="3">
        <v>56</v>
      </c>
      <c r="F9" s="3">
        <v>19</v>
      </c>
      <c r="G9" s="3">
        <v>12</v>
      </c>
    </row>
    <row r="10" spans="2:7" ht="12.75">
      <c r="B10" s="2">
        <f aca="true" t="shared" si="0" ref="B10:G10">SUM(B5:B9)</f>
        <v>1296</v>
      </c>
      <c r="C10" s="2">
        <f t="shared" si="0"/>
        <v>640</v>
      </c>
      <c r="D10" s="2">
        <f t="shared" si="0"/>
        <v>221</v>
      </c>
      <c r="E10" s="2">
        <f t="shared" si="0"/>
        <v>434</v>
      </c>
      <c r="F10" s="2">
        <f t="shared" si="0"/>
        <v>461</v>
      </c>
      <c r="G10" s="2">
        <f t="shared" si="0"/>
        <v>152</v>
      </c>
    </row>
  </sheetData>
  <sheetProtection/>
  <mergeCells count="4">
    <mergeCell ref="B2:D2"/>
    <mergeCell ref="B3:G3"/>
    <mergeCell ref="E2:G2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&amp;CAttività di controllo sulle acque reflue</oddHeader>
    <oddFooter>&amp;LDivisione Ecogestione - Dicembre 2014&amp;R&amp;G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10.00390625" style="0" bestFit="1" customWidth="1"/>
  </cols>
  <sheetData>
    <row r="1" spans="1:7" ht="15.75">
      <c r="A1" s="22" t="s">
        <v>0</v>
      </c>
      <c r="B1" s="23"/>
      <c r="C1" s="23"/>
      <c r="D1" s="23"/>
      <c r="E1" s="23"/>
      <c r="F1" s="23"/>
      <c r="G1" s="24"/>
    </row>
    <row r="2" spans="1:7" ht="12.75">
      <c r="A2" s="13"/>
      <c r="B2" s="28" t="s">
        <v>10</v>
      </c>
      <c r="C2" s="28"/>
      <c r="D2" s="28"/>
      <c r="E2" s="29" t="s">
        <v>9</v>
      </c>
      <c r="F2" s="30"/>
      <c r="G2" s="31"/>
    </row>
    <row r="3" spans="1:7" ht="12.75">
      <c r="A3" s="13"/>
      <c r="B3" s="27">
        <v>2013</v>
      </c>
      <c r="C3" s="27"/>
      <c r="D3" s="27"/>
      <c r="E3" s="27"/>
      <c r="F3" s="27"/>
      <c r="G3" s="27"/>
    </row>
    <row r="4" spans="1:7" ht="12.75">
      <c r="A4" s="13"/>
      <c r="B4" s="1" t="s">
        <v>1</v>
      </c>
      <c r="C4" s="3" t="s">
        <v>2</v>
      </c>
      <c r="D4" s="3" t="s">
        <v>3</v>
      </c>
      <c r="E4" s="3" t="s">
        <v>1</v>
      </c>
      <c r="F4" s="3" t="s">
        <v>2</v>
      </c>
      <c r="G4" s="3" t="s">
        <v>3</v>
      </c>
    </row>
    <row r="5" spans="1:7" ht="12.75">
      <c r="A5" s="8" t="s">
        <v>4</v>
      </c>
      <c r="B5" s="1">
        <v>61</v>
      </c>
      <c r="C5" s="3">
        <v>64</v>
      </c>
      <c r="D5" s="3">
        <v>7</v>
      </c>
      <c r="E5" s="3">
        <v>36</v>
      </c>
      <c r="F5" s="3">
        <v>43</v>
      </c>
      <c r="G5" s="3">
        <v>5</v>
      </c>
    </row>
    <row r="6" spans="1:7" ht="12.75">
      <c r="A6" s="8" t="s">
        <v>5</v>
      </c>
      <c r="B6" s="1">
        <v>83</v>
      </c>
      <c r="C6" s="3">
        <v>80</v>
      </c>
      <c r="D6" s="3">
        <v>21</v>
      </c>
      <c r="E6" s="3">
        <v>43</v>
      </c>
      <c r="F6" s="3">
        <v>45</v>
      </c>
      <c r="G6" s="3">
        <v>19</v>
      </c>
    </row>
    <row r="7" spans="1:7" ht="12.75">
      <c r="A7" s="8" t="s">
        <v>6</v>
      </c>
      <c r="B7" s="1">
        <v>109</v>
      </c>
      <c r="C7" s="3">
        <v>18</v>
      </c>
      <c r="D7" s="3">
        <v>5</v>
      </c>
      <c r="E7" s="3">
        <v>71</v>
      </c>
      <c r="F7" s="3">
        <v>17</v>
      </c>
      <c r="G7" s="3">
        <v>5</v>
      </c>
    </row>
    <row r="8" spans="1:7" ht="12.75">
      <c r="A8" s="9" t="s">
        <v>7</v>
      </c>
      <c r="B8" s="1">
        <v>770</v>
      </c>
      <c r="C8" s="3">
        <v>416</v>
      </c>
      <c r="D8" s="3">
        <v>237</v>
      </c>
      <c r="E8" s="3">
        <v>274</v>
      </c>
      <c r="F8" s="3">
        <v>320</v>
      </c>
      <c r="G8" s="3">
        <v>206</v>
      </c>
    </row>
    <row r="9" spans="1:7" ht="12.75">
      <c r="A9" s="9" t="s">
        <v>8</v>
      </c>
      <c r="B9" s="1">
        <v>85</v>
      </c>
      <c r="C9" s="3">
        <v>31</v>
      </c>
      <c r="D9" s="3">
        <v>14</v>
      </c>
      <c r="E9" s="3">
        <v>71</v>
      </c>
      <c r="F9" s="3">
        <v>28</v>
      </c>
      <c r="G9" s="3">
        <v>11</v>
      </c>
    </row>
    <row r="10" spans="1:7" ht="12.75">
      <c r="A10" s="4"/>
      <c r="B10" s="2">
        <f aca="true" t="shared" si="0" ref="B10:G10">SUM(B5:B9)</f>
        <v>1108</v>
      </c>
      <c r="C10" s="2">
        <f t="shared" si="0"/>
        <v>609</v>
      </c>
      <c r="D10" s="2">
        <f t="shared" si="0"/>
        <v>284</v>
      </c>
      <c r="E10" s="2">
        <f t="shared" si="0"/>
        <v>495</v>
      </c>
      <c r="F10" s="2">
        <f t="shared" si="0"/>
        <v>453</v>
      </c>
      <c r="G10" s="2">
        <f t="shared" si="0"/>
        <v>246</v>
      </c>
    </row>
  </sheetData>
  <sheetProtection/>
  <mergeCells count="4">
    <mergeCell ref="A1:G1"/>
    <mergeCell ref="B2:D2"/>
    <mergeCell ref="E2:G2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&amp;CAttività di controllo sulle acque reflue</oddHeader>
    <oddFooter>&amp;LDivisione Ecogestione - Dicembre 2013&amp;R&amp;G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alessandro.digiosa</dc:creator>
  <cp:keywords/>
  <dc:description/>
  <cp:lastModifiedBy>Maria Cortese</cp:lastModifiedBy>
  <cp:lastPrinted>2017-07-20T11:21:02Z</cp:lastPrinted>
  <dcterms:created xsi:type="dcterms:W3CDTF">2015-05-22T06:42:39Z</dcterms:created>
  <dcterms:modified xsi:type="dcterms:W3CDTF">2019-12-04T11:04:53Z</dcterms:modified>
  <cp:category/>
  <cp:version/>
  <cp:contentType/>
  <cp:contentStatus/>
</cp:coreProperties>
</file>